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18975" windowHeight="11955"/>
  </bookViews>
  <sheets>
    <sheet name="Лист2" sheetId="1" r:id="rId1"/>
  </sheets>
  <calcPr calcId="124519" refMode="R1C1"/>
</workbook>
</file>

<file path=xl/calcChain.xml><?xml version="1.0" encoding="utf-8"?>
<calcChain xmlns="http://schemas.openxmlformats.org/spreadsheetml/2006/main">
  <c r="D35" i="1"/>
  <c r="D33"/>
  <c r="D32"/>
  <c r="D31"/>
  <c r="D29"/>
  <c r="D28"/>
  <c r="D26"/>
  <c r="D23"/>
  <c r="D22"/>
  <c r="D21"/>
  <c r="D20"/>
  <c r="D19"/>
  <c r="D17"/>
  <c r="D16"/>
  <c r="D15"/>
  <c r="D12"/>
  <c r="D11"/>
  <c r="D10"/>
  <c r="D9"/>
  <c r="D5"/>
</calcChain>
</file>

<file path=xl/sharedStrings.xml><?xml version="1.0" encoding="utf-8"?>
<sst xmlns="http://schemas.openxmlformats.org/spreadsheetml/2006/main" count="40" uniqueCount="40">
  <si>
    <t xml:space="preserve">Производственно – экономические  показатели  АПК  Саратовской области </t>
  </si>
  <si>
    <t>ПОКАЗАТЕЛИ</t>
  </si>
  <si>
    <t>январь-ноябрь 2014</t>
  </si>
  <si>
    <t>%,+,- январь-ноябрь 2015 к январю-ноябрю 2014</t>
  </si>
  <si>
    <t>Сельское хозяйство</t>
  </si>
  <si>
    <r>
      <t>Объем производства</t>
    </r>
    <r>
      <rPr>
        <b/>
        <i/>
        <sz val="12"/>
        <color indexed="8"/>
        <rFont val="Times New Roman"/>
        <family val="1"/>
        <charset val="204"/>
      </rPr>
      <t xml:space="preserve"> </t>
    </r>
    <r>
      <rPr>
        <b/>
        <sz val="12"/>
        <color indexed="8"/>
        <rFont val="Times New Roman"/>
        <family val="1"/>
        <charset val="204"/>
      </rPr>
      <t>продукции сельского хозяйства</t>
    </r>
    <r>
      <rPr>
        <b/>
        <i/>
        <sz val="12"/>
        <color indexed="8"/>
        <rFont val="Times New Roman"/>
        <family val="1"/>
        <charset val="204"/>
      </rPr>
      <t xml:space="preserve"> ,</t>
    </r>
    <r>
      <rPr>
        <sz val="12"/>
        <color indexed="8"/>
        <rFont val="Times New Roman"/>
        <family val="1"/>
        <charset val="204"/>
      </rPr>
      <t xml:space="preserve"> млрд. руб. </t>
    </r>
  </si>
  <si>
    <t>Индекс сельхозпроизводства, в % к предыдущему году</t>
  </si>
  <si>
    <t xml:space="preserve"> -20,3 п.п.</t>
  </si>
  <si>
    <t>Растениеводство</t>
  </si>
  <si>
    <t>Производство продукции растениеводства в хозяйствах всех категорий</t>
  </si>
  <si>
    <t xml:space="preserve">Зерновые и зернобобовые культуры, тыс. тонн </t>
  </si>
  <si>
    <t>Подсолнечник, тыс. тонн</t>
  </si>
  <si>
    <t>Картофель, тыс. тонн</t>
  </si>
  <si>
    <t>Овощи (включая защищ. грунта), тыс. тонн</t>
  </si>
  <si>
    <t>Животноводство</t>
  </si>
  <si>
    <t>Производство продукции животноводства в хозяйствах всех категорий</t>
  </si>
  <si>
    <t>Скот и птица  (в живом весе), тыс.тонн</t>
  </si>
  <si>
    <t>Молоко, тыс.тонн</t>
  </si>
  <si>
    <t>Яйца, млн.шт.</t>
  </si>
  <si>
    <t xml:space="preserve">Численность сельскохозяйственных животных во всех категориях хозяйств </t>
  </si>
  <si>
    <t>Крупного рогатого скота, тыс.голов</t>
  </si>
  <si>
    <r>
      <t>в том числе</t>
    </r>
    <r>
      <rPr>
        <b/>
        <sz val="12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>коров</t>
    </r>
    <r>
      <rPr>
        <b/>
        <sz val="12"/>
        <rFont val="Times New Roman"/>
        <family val="1"/>
        <charset val="204"/>
      </rPr>
      <t xml:space="preserve">, </t>
    </r>
    <r>
      <rPr>
        <sz val="12"/>
        <rFont val="Times New Roman"/>
        <family val="1"/>
        <charset val="204"/>
      </rPr>
      <t>тыс.голов</t>
    </r>
  </si>
  <si>
    <t>Свиней, тыс.голов</t>
  </si>
  <si>
    <t>Овец и коз, тыс.гол.</t>
  </si>
  <si>
    <t>Птицы, тыс. гол</t>
  </si>
  <si>
    <t>Пищевая и перерабатывающая промышленность</t>
  </si>
  <si>
    <r>
      <t>Индекс производства пищевых продуктов</t>
    </r>
    <r>
      <rPr>
        <sz val="12"/>
        <color indexed="8"/>
        <rFont val="Times New Roman"/>
        <family val="1"/>
        <charset val="204"/>
      </rPr>
      <t xml:space="preserve">, включая напитки,  % </t>
    </r>
  </si>
  <si>
    <t xml:space="preserve"> -18,5 п.п.</t>
  </si>
  <si>
    <r>
      <t xml:space="preserve">Отгружено товаров </t>
    </r>
    <r>
      <rPr>
        <sz val="12"/>
        <color indexed="8"/>
        <rFont val="Times New Roman"/>
        <family val="1"/>
        <charset val="204"/>
      </rPr>
      <t>собственного производства (работ, услуг)</t>
    </r>
    <r>
      <rPr>
        <b/>
        <sz val="12"/>
        <color indexed="8"/>
        <rFont val="Times New Roman"/>
        <family val="1"/>
        <charset val="204"/>
      </rPr>
      <t xml:space="preserve"> в пищевой и перерабатывающей промышленности, млрд. руб</t>
    </r>
  </si>
  <si>
    <t>Зарплата</t>
  </si>
  <si>
    <r>
      <t xml:space="preserve">Среднемесячная заработная плата </t>
    </r>
    <r>
      <rPr>
        <sz val="12"/>
        <rFont val="Times New Roman"/>
        <family val="1"/>
        <charset val="204"/>
      </rPr>
      <t xml:space="preserve">одного работника </t>
    </r>
    <r>
      <rPr>
        <b/>
        <sz val="12"/>
        <rFont val="Times New Roman"/>
        <family val="1"/>
        <charset val="204"/>
      </rPr>
      <t>в сельском хозяйстве</t>
    </r>
    <r>
      <rPr>
        <sz val="12"/>
        <rFont val="Times New Roman"/>
        <family val="1"/>
        <charset val="204"/>
      </rPr>
      <t>, руб.*</t>
    </r>
  </si>
  <si>
    <r>
      <t xml:space="preserve">Среднемесячная заработная плата </t>
    </r>
    <r>
      <rPr>
        <sz val="12"/>
        <rFont val="Times New Roman"/>
        <family val="1"/>
        <charset val="204"/>
      </rPr>
      <t xml:space="preserve">одного работника </t>
    </r>
    <r>
      <rPr>
        <b/>
        <sz val="12"/>
        <rFont val="Times New Roman"/>
        <family val="1"/>
        <charset val="204"/>
      </rPr>
      <t>в пищевой и перерабатывающей промышленности,</t>
    </r>
    <r>
      <rPr>
        <sz val="12"/>
        <rFont val="Times New Roman"/>
        <family val="1"/>
        <charset val="204"/>
      </rPr>
      <t xml:space="preserve"> руб.*</t>
    </r>
  </si>
  <si>
    <t>Налоги</t>
  </si>
  <si>
    <r>
      <t>Перечислено налогов и сборов</t>
    </r>
    <r>
      <rPr>
        <sz val="12"/>
        <rFont val="Times New Roman"/>
        <family val="1"/>
        <charset val="204"/>
      </rPr>
      <t xml:space="preserve"> предприятиями АПК в консолидированный бюджет области, млн. руб.</t>
    </r>
  </si>
  <si>
    <t>в т.ч. сельское хозяйство</t>
  </si>
  <si>
    <t>производство пищевых продуктов, включая напитки</t>
  </si>
  <si>
    <t>Инвестиции</t>
  </si>
  <si>
    <t>Инвестиции в основной капитал, млрд.руб.</t>
  </si>
  <si>
    <t xml:space="preserve">*) - на 1 ноября </t>
  </si>
  <si>
    <t xml:space="preserve">январь-ноябрь 2015  </t>
  </si>
</sst>
</file>

<file path=xl/styles.xml><?xml version="1.0" encoding="utf-8"?>
<styleSheet xmlns="http://schemas.openxmlformats.org/spreadsheetml/2006/main">
  <numFmts count="3">
    <numFmt numFmtId="164" formatCode="0.0"/>
    <numFmt numFmtId="165" formatCode="#,##0.0;[Red]\-#,##0.0"/>
    <numFmt numFmtId="166" formatCode="0.0%;[Red]\-0.0%"/>
  </numFmts>
  <fonts count="21">
    <font>
      <sz val="10"/>
      <name val="Arial"/>
    </font>
    <font>
      <b/>
      <sz val="14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8"/>
      <name val="Times New Roman"/>
      <family val="1"/>
      <charset val="204"/>
    </font>
    <font>
      <b/>
      <i/>
      <sz val="11"/>
      <color rgb="FF000000"/>
      <name val="Times New Roman"/>
      <family val="1"/>
      <charset val="204"/>
    </font>
    <font>
      <b/>
      <sz val="13"/>
      <color rgb="FF000000"/>
      <name val="Times New Roman"/>
      <family val="1"/>
      <charset val="204"/>
    </font>
    <font>
      <b/>
      <sz val="14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i/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i/>
      <sz val="12"/>
      <color rgb="FF000000"/>
      <name val="Times New Roman"/>
      <family val="1"/>
      <charset val="204"/>
    </font>
    <font>
      <b/>
      <i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i/>
      <sz val="11"/>
      <color rgb="FF0000FF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9" fillId="0" borderId="4" applyNumberFormat="0">
      <alignment horizontal="right" vertical="top"/>
    </xf>
    <xf numFmtId="0" fontId="20" fillId="0" borderId="4" applyNumberFormat="0">
      <alignment horizontal="right" vertical="top"/>
      <protection locked="0"/>
    </xf>
  </cellStyleXfs>
  <cellXfs count="40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vertical="center" wrapText="1"/>
    </xf>
    <xf numFmtId="0" fontId="8" fillId="0" borderId="2" xfId="0" applyFont="1" applyBorder="1" applyAlignment="1">
      <alignment horizontal="center" vertical="center"/>
    </xf>
    <xf numFmtId="0" fontId="2" fillId="0" borderId="2" xfId="0" applyFont="1" applyBorder="1"/>
    <xf numFmtId="0" fontId="9" fillId="0" borderId="2" xfId="0" applyFont="1" applyBorder="1" applyAlignment="1">
      <alignment vertical="center" wrapText="1"/>
    </xf>
    <xf numFmtId="164" fontId="2" fillId="0" borderId="2" xfId="0" applyNumberFormat="1" applyFont="1" applyBorder="1" applyAlignment="1">
      <alignment horizontal="center" vertical="center" wrapText="1"/>
    </xf>
    <xf numFmtId="164" fontId="2" fillId="0" borderId="2" xfId="0" applyNumberFormat="1" applyFont="1" applyFill="1" applyBorder="1" applyAlignment="1">
      <alignment horizontal="center" vertical="center" wrapText="1"/>
    </xf>
    <xf numFmtId="164" fontId="2" fillId="0" borderId="2" xfId="0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justify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/>
    </xf>
    <xf numFmtId="0" fontId="13" fillId="0" borderId="2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164" fontId="2" fillId="0" borderId="2" xfId="0" applyNumberFormat="1" applyFont="1" applyFill="1" applyBorder="1" applyAlignment="1">
      <alignment vertical="center"/>
    </xf>
    <xf numFmtId="0" fontId="14" fillId="0" borderId="2" xfId="0" applyFont="1" applyBorder="1" applyAlignment="1">
      <alignment vertical="center" wrapText="1"/>
    </xf>
    <xf numFmtId="0" fontId="15" fillId="0" borderId="2" xfId="0" applyFont="1" applyBorder="1" applyAlignment="1">
      <alignment horizontal="justify" vertical="center" wrapText="1"/>
    </xf>
    <xf numFmtId="0" fontId="14" fillId="0" borderId="2" xfId="0" applyFont="1" applyBorder="1" applyAlignment="1">
      <alignment horizontal="justify" vertical="center" wrapText="1"/>
    </xf>
    <xf numFmtId="0" fontId="17" fillId="0" borderId="2" xfId="0" applyFont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center" vertical="center" wrapText="1"/>
    </xf>
    <xf numFmtId="0" fontId="18" fillId="0" borderId="2" xfId="0" applyFont="1" applyBorder="1" applyAlignment="1">
      <alignment horizontal="justify" vertical="center" wrapText="1"/>
    </xf>
    <xf numFmtId="0" fontId="13" fillId="0" borderId="3" xfId="0" applyFont="1" applyBorder="1" applyAlignment="1">
      <alignment horizontal="center" vertical="center" wrapText="1"/>
    </xf>
    <xf numFmtId="0" fontId="16" fillId="0" borderId="3" xfId="0" applyFont="1" applyBorder="1" applyAlignment="1">
      <alignment vertical="center" wrapText="1"/>
    </xf>
    <xf numFmtId="0" fontId="16" fillId="0" borderId="2" xfId="0" applyFont="1" applyBorder="1" applyAlignment="1">
      <alignment vertical="center" wrapText="1"/>
    </xf>
    <xf numFmtId="165" fontId="2" fillId="0" borderId="2" xfId="1" applyNumberFormat="1" applyFont="1" applyFill="1" applyBorder="1" applyAlignment="1">
      <alignment horizontal="right" vertical="center"/>
    </xf>
    <xf numFmtId="166" fontId="2" fillId="0" borderId="5" xfId="2" applyNumberFormat="1" applyFont="1" applyFill="1" applyBorder="1" applyAlignment="1">
      <alignment horizontal="right" vertical="center"/>
      <protection locked="0"/>
    </xf>
    <xf numFmtId="0" fontId="15" fillId="0" borderId="2" xfId="0" applyFont="1" applyBorder="1" applyAlignment="1">
      <alignment vertical="center" wrapText="1"/>
    </xf>
    <xf numFmtId="165" fontId="2" fillId="0" borderId="4" xfId="1" applyNumberFormat="1" applyFont="1" applyFill="1" applyAlignment="1">
      <alignment horizontal="right" vertical="center"/>
    </xf>
    <xf numFmtId="0" fontId="14" fillId="0" borderId="2" xfId="0" applyFont="1" applyBorder="1" applyAlignment="1">
      <alignment horizontal="center"/>
    </xf>
    <xf numFmtId="0" fontId="0" fillId="0" borderId="2" xfId="0" applyFill="1" applyBorder="1"/>
    <xf numFmtId="0" fontId="8" fillId="0" borderId="2" xfId="0" applyFont="1" applyFill="1" applyBorder="1" applyAlignment="1">
      <alignment vertical="center"/>
    </xf>
    <xf numFmtId="0" fontId="15" fillId="0" borderId="2" xfId="0" applyFont="1" applyBorder="1"/>
    <xf numFmtId="0" fontId="8" fillId="0" borderId="0" xfId="0" applyFont="1" applyAlignment="1">
      <alignment vertical="center"/>
    </xf>
    <xf numFmtId="0" fontId="15" fillId="0" borderId="0" xfId="0" applyFont="1"/>
  </cellXfs>
  <cellStyles count="3">
    <cellStyle name="Данные (редактируемые)" xfId="2"/>
    <cellStyle name="Данные (только для чтения)" xfId="1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8"/>
  <sheetViews>
    <sheetView tabSelected="1" topLeftCell="A10" workbookViewId="0">
      <selection activeCell="H8" sqref="H8"/>
    </sheetView>
  </sheetViews>
  <sheetFormatPr defaultRowHeight="18.75"/>
  <cols>
    <col min="1" max="1" width="49.28515625" customWidth="1"/>
    <col min="2" max="2" width="13.28515625" customWidth="1"/>
    <col min="3" max="3" width="14.140625" customWidth="1"/>
    <col min="4" max="4" width="13.42578125" style="38" customWidth="1"/>
  </cols>
  <sheetData>
    <row r="1" spans="1:4" ht="54.75" customHeight="1">
      <c r="A1" s="1" t="s">
        <v>0</v>
      </c>
      <c r="B1" s="1"/>
      <c r="C1" s="1"/>
      <c r="D1" s="1"/>
    </row>
    <row r="2" spans="1:4" ht="63.75" customHeight="1">
      <c r="A2" s="2" t="s">
        <v>1</v>
      </c>
      <c r="B2" s="3" t="s">
        <v>2</v>
      </c>
      <c r="C2" s="3" t="s">
        <v>39</v>
      </c>
      <c r="D2" s="4" t="s">
        <v>3</v>
      </c>
    </row>
    <row r="3" spans="1:4" ht="14.25" customHeight="1">
      <c r="A3" s="5" t="s">
        <v>4</v>
      </c>
      <c r="B3" s="6"/>
      <c r="C3" s="6"/>
      <c r="D3" s="7"/>
    </row>
    <row r="4" spans="1:4" hidden="1">
      <c r="A4" s="5"/>
      <c r="B4" s="6"/>
      <c r="C4" s="6"/>
      <c r="D4" s="7"/>
    </row>
    <row r="5" spans="1:4" ht="33.75" customHeight="1">
      <c r="A5" s="9" t="s">
        <v>5</v>
      </c>
      <c r="B5" s="10">
        <v>105.3</v>
      </c>
      <c r="C5" s="11">
        <v>112.6</v>
      </c>
      <c r="D5" s="12">
        <f>C5/B5*100</f>
        <v>106.93257359924027</v>
      </c>
    </row>
    <row r="6" spans="1:4" ht="30.75" customHeight="1">
      <c r="A6" s="14" t="s">
        <v>6</v>
      </c>
      <c r="B6" s="15">
        <v>107.1</v>
      </c>
      <c r="C6" s="16">
        <v>86.8</v>
      </c>
      <c r="D6" s="17" t="s">
        <v>7</v>
      </c>
    </row>
    <row r="7" spans="1:4" ht="17.25" customHeight="1">
      <c r="A7" s="18" t="s">
        <v>8</v>
      </c>
      <c r="B7" s="15"/>
      <c r="C7" s="16"/>
      <c r="D7" s="17"/>
    </row>
    <row r="8" spans="1:4" ht="33.75" customHeight="1">
      <c r="A8" s="19" t="s">
        <v>9</v>
      </c>
      <c r="B8" s="15"/>
      <c r="C8" s="16"/>
      <c r="D8" s="17"/>
    </row>
    <row r="9" spans="1:4" ht="31.5" customHeight="1">
      <c r="A9" s="9" t="s">
        <v>10</v>
      </c>
      <c r="B9" s="10">
        <v>3859</v>
      </c>
      <c r="C9" s="16">
        <v>2344.9</v>
      </c>
      <c r="D9" s="12">
        <f>C9/B9*100</f>
        <v>60.764446747862145</v>
      </c>
    </row>
    <row r="10" spans="1:4" ht="18" customHeight="1">
      <c r="A10" s="9" t="s">
        <v>11</v>
      </c>
      <c r="B10" s="15">
        <v>1060.7</v>
      </c>
      <c r="C10" s="16">
        <v>1060.7</v>
      </c>
      <c r="D10" s="12">
        <f>C10/B10*100</f>
        <v>100</v>
      </c>
    </row>
    <row r="11" spans="1:4" ht="18" customHeight="1">
      <c r="A11" s="9" t="s">
        <v>12</v>
      </c>
      <c r="B11" s="15">
        <v>377.8</v>
      </c>
      <c r="C11" s="11">
        <v>370.9</v>
      </c>
      <c r="D11" s="12">
        <f>C11/B11*100</f>
        <v>98.173636844891462</v>
      </c>
    </row>
    <row r="12" spans="1:4" ht="16.5" customHeight="1">
      <c r="A12" s="9" t="s">
        <v>13</v>
      </c>
      <c r="B12" s="15">
        <v>454</v>
      </c>
      <c r="C12" s="16">
        <v>437.3</v>
      </c>
      <c r="D12" s="12">
        <f>C12/B12*100</f>
        <v>96.321585903083701</v>
      </c>
    </row>
    <row r="13" spans="1:4" ht="15" customHeight="1">
      <c r="A13" s="18" t="s">
        <v>14</v>
      </c>
      <c r="B13" s="15"/>
      <c r="C13" s="16"/>
      <c r="D13" s="20"/>
    </row>
    <row r="14" spans="1:4" ht="41.25" customHeight="1">
      <c r="A14" s="21" t="s">
        <v>15</v>
      </c>
      <c r="B14" s="15"/>
      <c r="C14" s="16"/>
      <c r="D14" s="20"/>
    </row>
    <row r="15" spans="1:4" ht="17.25" customHeight="1">
      <c r="A15" s="22" t="s">
        <v>16</v>
      </c>
      <c r="B15" s="10">
        <v>171.80099999999999</v>
      </c>
      <c r="C15" s="11">
        <v>161.65600000000001</v>
      </c>
      <c r="D15" s="12">
        <f>C15/B15*100</f>
        <v>94.094912136716317</v>
      </c>
    </row>
    <row r="16" spans="1:4" ht="16.5" customHeight="1">
      <c r="A16" s="22" t="s">
        <v>17</v>
      </c>
      <c r="B16" s="10">
        <v>744.17499999999995</v>
      </c>
      <c r="C16" s="11">
        <v>697.44299999999998</v>
      </c>
      <c r="D16" s="12">
        <f>C16/B16*100</f>
        <v>93.720294285618309</v>
      </c>
    </row>
    <row r="17" spans="1:4" ht="20.25" customHeight="1">
      <c r="A17" s="22" t="s">
        <v>18</v>
      </c>
      <c r="B17" s="10">
        <v>851.95399999999995</v>
      </c>
      <c r="C17" s="11">
        <v>927.1</v>
      </c>
      <c r="D17" s="12">
        <f>C17/B17*100</f>
        <v>108.82042927200295</v>
      </c>
    </row>
    <row r="18" spans="1:4" ht="32.25" hidden="1" customHeight="1">
      <c r="A18" s="23" t="s">
        <v>19</v>
      </c>
      <c r="B18" s="15"/>
      <c r="C18" s="16"/>
      <c r="D18" s="20"/>
    </row>
    <row r="19" spans="1:4" ht="18.75" hidden="1" customHeight="1">
      <c r="A19" s="22" t="s">
        <v>20</v>
      </c>
      <c r="B19" s="15">
        <v>469.29</v>
      </c>
      <c r="C19" s="16">
        <v>419.91</v>
      </c>
      <c r="D19" s="20">
        <f>C19/B19*100</f>
        <v>89.477721664642331</v>
      </c>
    </row>
    <row r="20" spans="1:4" ht="19.5" hidden="1" customHeight="1">
      <c r="A20" s="22" t="s">
        <v>21</v>
      </c>
      <c r="B20" s="15">
        <v>205.90799999999999</v>
      </c>
      <c r="C20" s="16">
        <v>189.79</v>
      </c>
      <c r="D20" s="20">
        <f>C20/B20*100</f>
        <v>92.172232259067158</v>
      </c>
    </row>
    <row r="21" spans="1:4" ht="15.75" hidden="1">
      <c r="A21" s="22" t="s">
        <v>22</v>
      </c>
      <c r="B21" s="10">
        <v>303.47699999999998</v>
      </c>
      <c r="C21" s="16">
        <v>286.38299999999998</v>
      </c>
      <c r="D21" s="20">
        <f>C21/B21*100</f>
        <v>94.367283187852792</v>
      </c>
    </row>
    <row r="22" spans="1:4" ht="15.75" hidden="1">
      <c r="A22" s="22" t="s">
        <v>23</v>
      </c>
      <c r="B22" s="15">
        <v>670.85599999999999</v>
      </c>
      <c r="C22" s="16">
        <v>556.10400000000004</v>
      </c>
      <c r="D22" s="20">
        <f>C22/B22*100</f>
        <v>82.894689769488537</v>
      </c>
    </row>
    <row r="23" spans="1:4" ht="15.75" hidden="1">
      <c r="A23" s="22" t="s">
        <v>24</v>
      </c>
      <c r="B23" s="15">
        <v>7552.4970000000003</v>
      </c>
      <c r="C23" s="11">
        <v>7249.7839999999997</v>
      </c>
      <c r="D23" s="20">
        <f>C23/B23*100</f>
        <v>95.991881890188097</v>
      </c>
    </row>
    <row r="24" spans="1:4" ht="20.25" customHeight="1">
      <c r="A24" s="18" t="s">
        <v>25</v>
      </c>
      <c r="B24" s="24"/>
      <c r="C24" s="25"/>
      <c r="D24" s="20"/>
    </row>
    <row r="25" spans="1:4" ht="33" customHeight="1">
      <c r="A25" s="26" t="s">
        <v>26</v>
      </c>
      <c r="B25" s="15">
        <v>118.3</v>
      </c>
      <c r="C25" s="16">
        <v>99.8</v>
      </c>
      <c r="D25" s="17" t="s">
        <v>27</v>
      </c>
    </row>
    <row r="26" spans="1:4" ht="52.5" customHeight="1">
      <c r="A26" s="26" t="s">
        <v>28</v>
      </c>
      <c r="B26" s="11">
        <v>56.860999999999997</v>
      </c>
      <c r="C26" s="11">
        <v>70.180000000000007</v>
      </c>
      <c r="D26" s="12">
        <f>C26/B26*100</f>
        <v>123.4237878334887</v>
      </c>
    </row>
    <row r="27" spans="1:4" ht="18.75" customHeight="1">
      <c r="A27" s="27" t="s">
        <v>29</v>
      </c>
      <c r="B27" s="15"/>
      <c r="C27" s="11"/>
      <c r="D27" s="12"/>
    </row>
    <row r="28" spans="1:4" ht="31.5" customHeight="1">
      <c r="A28" s="28" t="s">
        <v>30</v>
      </c>
      <c r="B28" s="16">
        <v>13231.7</v>
      </c>
      <c r="C28" s="11">
        <v>13584.5</v>
      </c>
      <c r="D28" s="12">
        <f>C28/B28*100</f>
        <v>102.66632405511007</v>
      </c>
    </row>
    <row r="29" spans="1:4" ht="47.25" customHeight="1">
      <c r="A29" s="28" t="s">
        <v>31</v>
      </c>
      <c r="B29" s="16">
        <v>14367.4</v>
      </c>
      <c r="C29" s="11">
        <v>15389.8</v>
      </c>
      <c r="D29" s="12">
        <f>C29/B29*100</f>
        <v>107.11611008254798</v>
      </c>
    </row>
    <row r="30" spans="1:4" ht="15.75">
      <c r="A30" s="19" t="s">
        <v>32</v>
      </c>
      <c r="B30" s="16"/>
      <c r="C30" s="16"/>
      <c r="D30" s="20"/>
    </row>
    <row r="31" spans="1:4" ht="54.75" customHeight="1">
      <c r="A31" s="29" t="s">
        <v>33</v>
      </c>
      <c r="B31" s="16">
        <v>2346.0439999999999</v>
      </c>
      <c r="C31" s="30">
        <v>2476.0549999999998</v>
      </c>
      <c r="D31" s="31">
        <f>C31/B31</f>
        <v>1.0554171192015154</v>
      </c>
    </row>
    <row r="32" spans="1:4" ht="15.75">
      <c r="A32" s="32" t="s">
        <v>34</v>
      </c>
      <c r="B32" s="16">
        <v>956.74400000000003</v>
      </c>
      <c r="C32" s="33">
        <v>1158.4960000000001</v>
      </c>
      <c r="D32" s="31">
        <f>C32/B32</f>
        <v>1.2108735461105584</v>
      </c>
    </row>
    <row r="33" spans="1:4" ht="36.75" customHeight="1">
      <c r="A33" s="32" t="s">
        <v>35</v>
      </c>
      <c r="B33" s="16">
        <v>1382.6990000000001</v>
      </c>
      <c r="C33" s="30">
        <v>1312.163</v>
      </c>
      <c r="D33" s="31">
        <f>C33/B33</f>
        <v>0.94898672813099594</v>
      </c>
    </row>
    <row r="34" spans="1:4">
      <c r="A34" s="34" t="s">
        <v>36</v>
      </c>
      <c r="B34" s="8"/>
      <c r="C34" s="35"/>
      <c r="D34" s="36"/>
    </row>
    <row r="35" spans="1:4" ht="15.75">
      <c r="A35" s="37" t="s">
        <v>37</v>
      </c>
      <c r="B35" s="13">
        <v>7</v>
      </c>
      <c r="C35" s="12">
        <v>7.5</v>
      </c>
      <c r="D35" s="12">
        <f>C35/B35*100</f>
        <v>107.14285714285714</v>
      </c>
    </row>
    <row r="36" spans="1:4" ht="13.5" customHeight="1"/>
    <row r="37" spans="1:4">
      <c r="A37" s="39" t="s">
        <v>38</v>
      </c>
    </row>
    <row r="38" spans="1:4">
      <c r="A38" s="39"/>
    </row>
  </sheetData>
  <mergeCells count="2">
    <mergeCell ref="A1:D1"/>
    <mergeCell ref="A3:A4"/>
  </mergeCells>
  <printOptions horizontalCentered="1"/>
  <pageMargins left="0.35433070866141736" right="0" top="0" bottom="0" header="0.51181102362204722" footer="0.51181102362204722"/>
  <pageSetup paperSize="9" scale="9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2016-01-21T06:36:03Z</cp:lastPrinted>
  <dcterms:created xsi:type="dcterms:W3CDTF">2016-01-21T06:35:11Z</dcterms:created>
  <dcterms:modified xsi:type="dcterms:W3CDTF">2016-01-21T06:36:10Z</dcterms:modified>
</cp:coreProperties>
</file>